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0" yWindow="0" windowWidth="19200" windowHeight="11595"/>
  </bookViews>
  <sheets>
    <sheet name="Lijst Huisraadinventaris" sheetId="1" r:id="rId1"/>
    <sheet name="Kamer opzoeken" sheetId="2" r:id="rId2"/>
  </sheets>
  <definedNames>
    <definedName name="_xlnm.Print_Titles" localSheetId="0">'Lijst Huisraadinventaris'!$11:$11</definedName>
    <definedName name="Kamerlijst">KamerOpzoeken[]</definedName>
    <definedName name="Slicer_voor_kamers">#N/A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B17" i="1" l="1"/>
  <c r="D2" i="1" l="1"/>
  <c r="I17" i="1" l="1"/>
  <c r="H17" i="1"/>
  <c r="H2" i="1" l="1"/>
  <c r="A13" i="1" l="1"/>
  <c r="A14" i="1" s="1"/>
  <c r="A15" i="1" s="1"/>
  <c r="A16" i="1" s="1"/>
</calcChain>
</file>

<file path=xl/sharedStrings.xml><?xml version="1.0" encoding="utf-8"?>
<sst xmlns="http://schemas.openxmlformats.org/spreadsheetml/2006/main" count="75" uniqueCount="65">
  <si>
    <t>Opmerkingen</t>
  </si>
  <si>
    <t>Foto?</t>
  </si>
  <si>
    <t>Serienummer/id-nummer</t>
  </si>
  <si>
    <t>Waar gekocht</t>
  </si>
  <si>
    <t>Aankoopprijs</t>
  </si>
  <si>
    <t>Woonkamer</t>
  </si>
  <si>
    <t>Eetkamer</t>
  </si>
  <si>
    <t>Keuken</t>
  </si>
  <si>
    <t>Slaapkamer ouders</t>
  </si>
  <si>
    <t>Slaapkamer 1</t>
  </si>
  <si>
    <t>Slaapkamer 2</t>
  </si>
  <si>
    <t>Slaapkamer 3</t>
  </si>
  <si>
    <t>Garage</t>
  </si>
  <si>
    <t>Gezinskamer</t>
  </si>
  <si>
    <t>Thuiskantoor</t>
  </si>
  <si>
    <t>Kamer/ruimte</t>
  </si>
  <si>
    <t>Online</t>
  </si>
  <si>
    <t>33XCBH3</t>
  </si>
  <si>
    <t>55-678B</t>
  </si>
  <si>
    <t>Ja</t>
  </si>
  <si>
    <t>Nee</t>
  </si>
  <si>
    <t>Verzekeringsagent:</t>
  </si>
  <si>
    <t>Telefoon verzekeringsagent:</t>
  </si>
  <si>
    <t>Verzekeringsmaatschappij:</t>
  </si>
  <si>
    <t>Telefoon verzekeringsmaatschappij:</t>
  </si>
  <si>
    <t>Polisnummer verzekeringsmaatschappij:</t>
  </si>
  <si>
    <t>TELEFOON:</t>
  </si>
  <si>
    <t>Kamer/ruimte</t>
  </si>
  <si>
    <t>Merk/model</t>
  </si>
  <si>
    <t>Aankoopdatum</t>
  </si>
  <si>
    <t>Geschatte huidige waarde</t>
  </si>
  <si>
    <t>Computerwinkel</t>
  </si>
  <si>
    <t>Adres verzekeringsagent:</t>
  </si>
  <si>
    <t>NAAM:</t>
  </si>
  <si>
    <t>ADRES:</t>
  </si>
  <si>
    <t>Kelder</t>
  </si>
  <si>
    <t>7865SS-J3</t>
  </si>
  <si>
    <t>Meubelzaak</t>
  </si>
  <si>
    <t>Paul Suurs</t>
  </si>
  <si>
    <t xml:space="preserve">Humongous Insurance </t>
  </si>
  <si>
    <t>PHO99H4</t>
  </si>
  <si>
    <t>Jelle Visser</t>
  </si>
  <si>
    <t>Oranjelaan 131</t>
  </si>
  <si>
    <t>DATUM VAN INVENTARISATIE:</t>
  </si>
  <si>
    <t>Beukenlaan 67, 1234 AB Bergen</t>
  </si>
  <si>
    <t>768087</t>
  </si>
  <si>
    <t>80-JBNR</t>
  </si>
  <si>
    <t>Slaapkamer 4</t>
  </si>
  <si>
    <t>Als u iets wilt toevoegen aan deze lijst, typt u uw invoer direct onder de laatste rij in de tabel.</t>
  </si>
  <si>
    <t>Fabrikant 1</t>
  </si>
  <si>
    <t>Fabrikant 2</t>
  </si>
  <si>
    <t>Fabrikant 3</t>
  </si>
  <si>
    <t>Fabrikant 4</t>
  </si>
  <si>
    <t>Fabrikant 5</t>
  </si>
  <si>
    <t>TOTALEN</t>
  </si>
  <si>
    <r>
      <rPr>
        <b/>
        <sz val="26"/>
        <color theme="3"/>
        <rFont val="Calibri"/>
        <family val="2"/>
        <scheme val="minor"/>
      </rPr>
      <t>Huisraadinventaris</t>
    </r>
    <r>
      <rPr>
        <sz val="26"/>
        <color theme="3"/>
        <rFont val="Calibri"/>
        <family val="2"/>
        <scheme val="minor"/>
      </rPr>
      <t xml:space="preserve"> – Lijst met inhoud</t>
    </r>
  </si>
  <si>
    <t xml:space="preserve"> TOTALE GESCHATTE WAARDE VAN ALLE ArtikelS:</t>
  </si>
  <si>
    <t>Artikelnummer</t>
  </si>
  <si>
    <t>Artikel/beschrijving</t>
  </si>
  <si>
    <t>Artikel 1</t>
  </si>
  <si>
    <t>Artikel 2</t>
  </si>
  <si>
    <t>Artikel 3</t>
  </si>
  <si>
    <t>Artikel 4</t>
  </si>
  <si>
    <t>Artikel 5</t>
  </si>
  <si>
    <r>
      <rPr>
        <b/>
        <sz val="22"/>
        <color theme="3"/>
        <rFont val="Calibri"/>
        <family val="2"/>
        <scheme val="minor"/>
      </rPr>
      <t>Kamer</t>
    </r>
    <r>
      <rPr>
        <sz val="22"/>
        <color theme="3"/>
        <rFont val="Calibri"/>
        <family val="2"/>
        <scheme val="minor"/>
      </rPr>
      <t xml:space="preserve"> opzoeken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</si>
</sst>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lt;=9999999]###\-####;\(###\)\ ###\-####"/>
    <numFmt numFmtId="166" formatCode="_)@"/>
    <numFmt numFmtId="167" formatCode="&quot;€&quot;\ #,##0.00"/>
  </numFmts>
  <fonts count="31" x14ac:knownFonts="1">
    <font>
      <sz val="9"/>
      <color theme="1"/>
      <name val="Calibri"/>
      <family val="2"/>
      <scheme val="minor"/>
    </font>
    <font>
      <sz val="8"/>
      <name val="Arial"/>
      <family val="2"/>
    </font>
    <font>
      <sz val="9"/>
      <name val="Calibri"/>
      <family val="2"/>
      <scheme val="minor"/>
    </font>
    <font>
      <b/>
      <sz val="11"/>
      <color theme="1"/>
      <name val="Calibri"/>
      <family val="2"/>
      <scheme val="minor"/>
    </font>
    <font>
      <sz val="10"/>
      <color theme="3" tint="-0.249977111117893"/>
      <name val="Calibri"/>
      <family val="2"/>
      <scheme val="minor"/>
    </font>
    <font>
      <sz val="11"/>
      <color theme="3" tint="-0.499984740745262"/>
      <name val="Calibri"/>
      <family val="2"/>
      <scheme val="minor"/>
    </font>
    <font>
      <b/>
      <sz val="26"/>
      <color theme="0"/>
      <name val="Calibri"/>
      <family val="2"/>
      <scheme val="minor"/>
    </font>
    <font>
      <sz val="10"/>
      <color theme="3"/>
      <name val="Calibri"/>
      <family val="2"/>
      <scheme val="minor"/>
    </font>
    <font>
      <b/>
      <sz val="11"/>
      <name val="Calibri"/>
      <family val="2"/>
      <scheme val="minor"/>
    </font>
    <font>
      <sz val="9"/>
      <name val="Calibri"/>
      <family val="2"/>
      <scheme val="minor"/>
    </font>
    <font>
      <b/>
      <sz val="26"/>
      <color theme="3"/>
      <name val="Calibri"/>
      <family val="2"/>
      <scheme val="minor"/>
    </font>
    <font>
      <sz val="9"/>
      <color theme="3"/>
      <name val="Calibri"/>
      <family val="2"/>
      <scheme val="minor"/>
    </font>
    <font>
      <sz val="12"/>
      <color theme="3"/>
      <name val="Calibri"/>
      <family val="2"/>
      <scheme val="minor"/>
    </font>
    <font>
      <sz val="26"/>
      <color theme="3"/>
      <name val="Calibri"/>
      <family val="2"/>
      <scheme val="minor"/>
    </font>
    <font>
      <b/>
      <sz val="22"/>
      <color theme="3"/>
      <name val="Calibri"/>
      <family val="2"/>
      <scheme val="minor"/>
    </font>
    <font>
      <sz val="22"/>
      <color theme="3"/>
      <name val="Calibri"/>
      <family val="2"/>
      <scheme val="minor"/>
    </font>
    <font>
      <sz val="14"/>
      <color theme="3"/>
      <name val="Calibri"/>
      <family val="2"/>
      <scheme val="minor"/>
    </font>
    <font>
      <b/>
      <sz val="16"/>
      <color theme="8" tint="-0.249977111117893"/>
      <name val="Calibri"/>
      <family val="2"/>
      <scheme val="minor"/>
    </font>
    <font>
      <b/>
      <sz val="16"/>
      <color theme="4"/>
      <name val="Calibri"/>
      <family val="2"/>
      <scheme val="minor"/>
    </font>
    <font>
      <sz val="26"/>
      <color theme="2" tint="-0.499984740745262"/>
      <name val="Calibri"/>
      <family val="2"/>
      <scheme val="minor"/>
    </font>
    <font>
      <b/>
      <sz val="16"/>
      <color theme="2" tint="-0.499984740745262"/>
      <name val="Calibri"/>
      <family val="2"/>
      <scheme val="minor"/>
    </font>
    <font>
      <b/>
      <sz val="12"/>
      <color theme="2" tint="-0.499984740745262"/>
      <name val="Calibri"/>
      <family val="2"/>
      <scheme val="minor"/>
    </font>
    <font>
      <b/>
      <sz val="10.5"/>
      <color theme="2" tint="-0.499984740745262"/>
      <name val="Corbel"/>
      <family val="2"/>
      <scheme val="major"/>
    </font>
    <font>
      <b/>
      <sz val="11"/>
      <color theme="2" tint="-0.499984740745262"/>
      <name val="Calibri"/>
      <family val="2"/>
      <scheme val="minor"/>
    </font>
    <font>
      <b/>
      <sz val="14"/>
      <color theme="2" tint="-0.499984740745262"/>
      <name val="Calibri"/>
      <family val="2"/>
      <scheme val="minor"/>
    </font>
    <font>
      <sz val="9"/>
      <color rgb="FFFF0000"/>
      <name val="Calibri"/>
      <family val="2"/>
      <scheme val="minor"/>
    </font>
    <font>
      <sz val="10"/>
      <color theme="0"/>
      <name val="Corbel"/>
      <family val="2"/>
      <scheme val="major"/>
    </font>
    <font>
      <b/>
      <sz val="10"/>
      <color theme="0"/>
      <name val="Calibri"/>
      <scheme val="minor"/>
    </font>
    <font>
      <b/>
      <sz val="10"/>
      <name val="Calibri"/>
      <scheme val="minor"/>
    </font>
    <font>
      <sz val="9"/>
      <name val="Calibri"/>
      <scheme val="minor"/>
    </font>
    <font>
      <sz val="10"/>
      <name val="Calibri"/>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right/>
      <top style="thick">
        <color theme="0"/>
      </top>
      <bottom style="thick">
        <color theme="0"/>
      </bottom>
      <diagonal/>
    </border>
  </borders>
  <cellStyleXfs count="7">
    <xf numFmtId="0" fontId="0" fillId="0" borderId="0"/>
    <xf numFmtId="0" fontId="20" fillId="0" borderId="0" applyNumberFormat="0" applyFill="0" applyBorder="0" applyAlignment="0" applyProtection="0"/>
    <xf numFmtId="0" fontId="21" fillId="0" borderId="0" applyNumberFormat="0" applyFill="0" applyAlignment="0" applyProtection="0"/>
    <xf numFmtId="0" fontId="22" fillId="0" borderId="0" applyNumberFormat="0" applyFill="0" applyAlignment="0" applyProtection="0"/>
    <xf numFmtId="0" fontId="3" fillId="0" borderId="1" applyNumberFormat="0" applyFill="0" applyAlignment="0" applyProtection="0"/>
    <xf numFmtId="0" fontId="19" fillId="0" borderId="0" applyNumberFormat="0" applyFill="0" applyBorder="0" applyAlignment="0" applyProtection="0"/>
    <xf numFmtId="0" fontId="23" fillId="0" borderId="0" applyNumberFormat="0" applyFill="0" applyBorder="0" applyAlignment="0" applyProtection="0"/>
  </cellStyleXfs>
  <cellXfs count="69">
    <xf numFmtId="0" fontId="0" fillId="0" borderId="0" xfId="0"/>
    <xf numFmtId="0" fontId="0" fillId="0" borderId="0" xfId="0" applyFont="1" applyFill="1" applyBorder="1" applyAlignment="1">
      <alignment horizontal="center" vertical="center" wrapText="1"/>
    </xf>
    <xf numFmtId="0" fontId="0" fillId="0" borderId="0" xfId="0" applyFont="1"/>
    <xf numFmtId="0" fontId="0" fillId="0" borderId="0" xfId="0" applyFont="1" applyFill="1"/>
    <xf numFmtId="0" fontId="2" fillId="0" borderId="0" xfId="0" applyFont="1" applyFill="1"/>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14" fontId="0" fillId="0" borderId="0"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14" fontId="0" fillId="0" borderId="0" xfId="0" applyNumberFormat="1" applyFont="1" applyFill="1" applyBorder="1" applyAlignment="1">
      <alignment horizontal="left" vertical="center" wrapText="1"/>
    </xf>
    <xf numFmtId="14" fontId="0" fillId="0" borderId="0" xfId="0" applyNumberFormat="1"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Border="1"/>
    <xf numFmtId="0" fontId="0" fillId="0" borderId="0" xfId="0" applyFont="1" applyBorder="1"/>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14" fontId="0" fillId="0" borderId="0" xfId="0" applyNumberFormat="1" applyFont="1" applyFill="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left" vertical="center" wrapText="1" indent="1"/>
    </xf>
    <xf numFmtId="0" fontId="0" fillId="0" borderId="0" xfId="0" applyFont="1" applyFill="1" applyAlignment="1">
      <alignment horizontal="left" vertical="center" wrapText="1" indent="1"/>
    </xf>
    <xf numFmtId="14" fontId="0" fillId="0" borderId="0" xfId="0" applyNumberFormat="1" applyFont="1" applyFill="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NumberFormat="1" applyFont="1" applyFill="1" applyAlignment="1">
      <alignment horizontal="center" vertical="center"/>
    </xf>
    <xf numFmtId="0" fontId="6" fillId="0" borderId="0" xfId="0" applyFont="1" applyFill="1" applyBorder="1" applyAlignment="1">
      <alignment vertical="center"/>
    </xf>
    <xf numFmtId="0" fontId="0" fillId="0" borderId="0" xfId="0" applyFill="1" applyBorder="1"/>
    <xf numFmtId="0" fontId="0" fillId="2" borderId="0" xfId="0" applyFill="1" applyBorder="1"/>
    <xf numFmtId="0" fontId="11" fillId="2" borderId="0" xfId="0" applyFont="1" applyFill="1" applyBorder="1"/>
    <xf numFmtId="164" fontId="12" fillId="2" borderId="0" xfId="0" applyNumberFormat="1" applyFont="1" applyFill="1" applyBorder="1" applyAlignment="1">
      <alignment horizontal="center" wrapText="1"/>
    </xf>
    <xf numFmtId="0" fontId="22" fillId="0" borderId="0" xfId="3" applyFill="1" applyAlignment="1">
      <alignment horizontal="right" indent="1"/>
    </xf>
    <xf numFmtId="0" fontId="4" fillId="0" borderId="0" xfId="0" applyFont="1" applyFill="1" applyBorder="1" applyAlignment="1">
      <alignment horizontal="left" vertical="center" indent="5"/>
    </xf>
    <xf numFmtId="0" fontId="16" fillId="2" borderId="0" xfId="0" applyFont="1" applyFill="1" applyBorder="1"/>
    <xf numFmtId="14" fontId="17" fillId="2" borderId="0" xfId="0" applyNumberFormat="1" applyFont="1" applyFill="1" applyBorder="1" applyAlignment="1">
      <alignment vertical="center"/>
    </xf>
    <xf numFmtId="0" fontId="24" fillId="2" borderId="0" xfId="1" applyFont="1" applyFill="1" applyBorder="1" applyAlignment="1">
      <alignment horizontal="left" vertical="center" indent="1"/>
    </xf>
    <xf numFmtId="0" fontId="24" fillId="2" borderId="0" xfId="2" applyFont="1" applyFill="1" applyAlignment="1">
      <alignment horizontal="right" vertical="center"/>
    </xf>
    <xf numFmtId="0" fontId="15" fillId="3" borderId="0" xfId="0" applyFont="1" applyFill="1" applyBorder="1" applyAlignment="1">
      <alignment horizontal="left" vertical="center" indent="1"/>
    </xf>
    <xf numFmtId="0" fontId="8" fillId="0" borderId="0" xfId="0" applyFont="1" applyFill="1" applyAlignment="1">
      <alignment horizontal="left" vertical="center" indent="2"/>
    </xf>
    <xf numFmtId="0" fontId="7" fillId="2" borderId="0" xfId="0" applyFont="1" applyFill="1" applyAlignment="1">
      <alignment horizontal="left" vertical="center" wrapText="1" indent="3"/>
    </xf>
    <xf numFmtId="0" fontId="0" fillId="0" borderId="0" xfId="0" applyAlignment="1">
      <alignment horizontal="left" vertical="center" indent="3"/>
    </xf>
    <xf numFmtId="0" fontId="0" fillId="0" borderId="0" xfId="0" applyFont="1" applyFill="1" applyAlignment="1">
      <alignment horizontal="left" vertical="center" indent="3"/>
    </xf>
    <xf numFmtId="0" fontId="25" fillId="0" borderId="0" xfId="0" applyFont="1" applyFill="1" applyBorder="1"/>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wrapText="1" indent="1"/>
    </xf>
    <xf numFmtId="0" fontId="27" fillId="0" borderId="0" xfId="0" applyFont="1" applyFill="1" applyAlignment="1">
      <alignment vertical="center"/>
    </xf>
    <xf numFmtId="0" fontId="28" fillId="0" borderId="0" xfId="0" applyFont="1" applyFill="1" applyAlignment="1">
      <alignment vertical="center"/>
    </xf>
    <xf numFmtId="0" fontId="29" fillId="0" borderId="0" xfId="0" applyFont="1" applyFill="1"/>
    <xf numFmtId="0" fontId="30" fillId="0" borderId="0" xfId="0" applyFont="1" applyFill="1" applyAlignment="1">
      <alignment vertical="center"/>
    </xf>
    <xf numFmtId="0" fontId="30" fillId="0" borderId="0" xfId="0" applyFont="1" applyFill="1"/>
    <xf numFmtId="167" fontId="0" fillId="0" borderId="0" xfId="0" applyNumberFormat="1" applyFont="1" applyFill="1" applyBorder="1" applyAlignment="1">
      <alignment horizontal="right" vertical="center" wrapText="1" indent="1"/>
    </xf>
    <xf numFmtId="167" fontId="0" fillId="0" borderId="0" xfId="0" applyNumberFormat="1" applyFont="1" applyFill="1" applyBorder="1" applyAlignment="1">
      <alignment horizontal="right" vertical="center" indent="1"/>
    </xf>
    <xf numFmtId="167" fontId="0" fillId="0" borderId="0" xfId="0" applyNumberFormat="1" applyFont="1" applyFill="1" applyAlignment="1">
      <alignment horizontal="right" vertical="center" wrapText="1" indent="1"/>
    </xf>
    <xf numFmtId="167" fontId="0" fillId="0" borderId="0" xfId="0" applyNumberFormat="1" applyFont="1" applyFill="1" applyAlignment="1">
      <alignment horizontal="right" vertical="center" indent="1"/>
    </xf>
    <xf numFmtId="167" fontId="30" fillId="0" borderId="0" xfId="0" applyNumberFormat="1" applyFont="1" applyFill="1" applyAlignment="1">
      <alignment horizontal="right" vertical="center" indent="1"/>
    </xf>
    <xf numFmtId="167" fontId="28" fillId="0" borderId="0" xfId="0" applyNumberFormat="1" applyFont="1" applyFill="1" applyAlignment="1">
      <alignment horizontal="right" vertical="center" indent="1"/>
    </xf>
    <xf numFmtId="167" fontId="18" fillId="2" borderId="0" xfId="0" applyNumberFormat="1" applyFont="1" applyFill="1" applyBorder="1" applyAlignment="1">
      <alignment vertical="center"/>
    </xf>
    <xf numFmtId="0" fontId="13" fillId="0" borderId="0" xfId="5" applyNumberFormat="1" applyFont="1" applyFill="1" applyBorder="1" applyAlignment="1">
      <alignment horizontal="left" vertical="center" indent="1"/>
    </xf>
    <xf numFmtId="14" fontId="18" fillId="2" borderId="0" xfId="0" applyNumberFormat="1" applyFont="1" applyFill="1" applyBorder="1" applyAlignment="1">
      <alignment horizontal="left" vertical="center" indent="2"/>
    </xf>
    <xf numFmtId="166" fontId="22" fillId="4" borderId="3" xfId="3" applyNumberFormat="1" applyFill="1" applyBorder="1" applyAlignment="1">
      <alignment vertical="center"/>
    </xf>
    <xf numFmtId="0" fontId="5" fillId="4" borderId="2" xfId="0" applyFont="1" applyFill="1" applyBorder="1" applyAlignment="1">
      <alignment horizontal="left" vertical="center" indent="1"/>
    </xf>
    <xf numFmtId="0" fontId="5" fillId="4" borderId="0"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165" fontId="5" fillId="4" borderId="0" xfId="0" applyNumberFormat="1" applyFont="1" applyFill="1" applyBorder="1" applyAlignment="1">
      <alignment horizontal="left" vertical="center" indent="1"/>
    </xf>
    <xf numFmtId="165" fontId="5" fillId="4" borderId="2" xfId="0" applyNumberFormat="1" applyFont="1" applyFill="1" applyBorder="1" applyAlignment="1">
      <alignment horizontal="left" vertical="center" indent="1"/>
    </xf>
    <xf numFmtId="166" fontId="22" fillId="4" borderId="2" xfId="3" applyNumberFormat="1" applyFill="1" applyBorder="1" applyAlignment="1">
      <alignment horizontal="left" vertical="center"/>
    </xf>
    <xf numFmtId="166" fontId="22" fillId="4" borderId="3" xfId="3" applyNumberFormat="1" applyFill="1" applyBorder="1" applyAlignment="1">
      <alignment horizontal="left" vertical="center"/>
    </xf>
  </cellXfs>
  <cellStyles count="7">
    <cellStyle name="Kop 1" xfId="1" builtinId="16" customBuiltin="1"/>
    <cellStyle name="Kop 2" xfId="2" builtinId="17" customBuiltin="1"/>
    <cellStyle name="Kop 3" xfId="3" builtinId="18" customBuiltin="1"/>
    <cellStyle name="Kop 4" xfId="6" builtinId="19" customBuiltin="1"/>
    <cellStyle name="Standaard" xfId="0" builtinId="0" customBuiltin="1"/>
    <cellStyle name="Titel" xfId="5" builtinId="15" customBuiltin="1"/>
    <cellStyle name="Totaal" xfId="4" builtinId="25" customBuiltin="1"/>
  </cellStyles>
  <dxfs count="37">
    <dxf>
      <alignment horizontal="left" vertical="center" textRotation="0" wrapText="0" indent="3" justifyLastLine="0" shrinkToFit="0" readingOrder="0"/>
    </dxf>
    <dxf>
      <alignment horizontal="left" vertical="center" textRotation="0" wrapText="0" indent="3" justifyLastLine="0" shrinkToFit="0" readingOrder="0"/>
    </dxf>
    <dxf>
      <font>
        <b/>
        <strike val="0"/>
        <outline val="0"/>
        <shadow val="0"/>
        <u val="none"/>
        <vertAlign val="baseline"/>
        <sz val="11"/>
        <color auto="1"/>
        <name val="Calibri"/>
        <scheme val="minor"/>
      </font>
      <alignment horizontal="left" vertical="center" textRotation="0" wrapText="0" relativeIndent="1"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horizontal="left" vertical="center" textRotation="0" wrapText="1" indent="1" justifyLastLine="0" shrinkToFit="0" readingOrder="0"/>
    </dxf>
    <dxf>
      <font>
        <b/>
        <i val="0"/>
        <strike val="0"/>
        <condense val="0"/>
        <extend val="0"/>
        <outline val="0"/>
        <shadow val="0"/>
        <u val="none"/>
        <vertAlign val="baseline"/>
        <sz val="10"/>
        <color auto="1"/>
        <name val="Calibri"/>
        <scheme val="minor"/>
      </font>
      <numFmt numFmtId="167" formatCode="&quot;€&quot;\ #,##0.00"/>
      <fill>
        <patternFill patternType="none">
          <fgColor indexed="64"/>
          <bgColor indexed="65"/>
        </patternFill>
      </fill>
      <alignment horizontal="right" vertical="center" textRotation="0" wrapText="0" indent="1" justifyLastLine="0" shrinkToFit="0" readingOrder="0"/>
    </dxf>
    <dxf>
      <numFmt numFmtId="167" formatCode="&quot;€&quot;\ #,##0.00"/>
      <alignment horizontal="right" vertical="center" textRotation="0" wrapText="0" indent="1" justifyLastLine="0" shrinkToFit="0" readingOrder="0"/>
    </dxf>
    <dxf>
      <font>
        <b val="0"/>
        <i val="0"/>
        <strike val="0"/>
        <condense val="0"/>
        <extend val="0"/>
        <outline val="0"/>
        <shadow val="0"/>
        <u val="none"/>
        <vertAlign val="baseline"/>
        <sz val="10"/>
        <color auto="1"/>
        <name val="Calibri"/>
        <scheme val="minor"/>
      </font>
      <numFmt numFmtId="167" formatCode="&quot;€&quot;\ #,##0.00"/>
      <fill>
        <patternFill patternType="none">
          <fgColor indexed="64"/>
          <bgColor indexed="65"/>
        </patternFill>
      </fill>
      <alignment horizontal="right" vertical="center" textRotation="0" wrapText="0" indent="1" justifyLastLine="0" shrinkToFit="0" readingOrder="0"/>
    </dxf>
    <dxf>
      <numFmt numFmtId="167" formatCode="&quot;€&quot;\ #,##0.00"/>
      <alignment horizontal="right" vertical="center" textRotation="0" indent="1"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alignment vertical="center" textRotation="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numFmt numFmtId="168" formatCode="d/m/yyyy"/>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numFmt numFmtId="0" formatCode="General"/>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vertical="center" textRotation="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indexed="65"/>
        </patternFill>
      </fill>
    </dxf>
    <dxf>
      <alignment vertical="center" textRotation="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alignment vertical="center" textRotation="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indexed="65"/>
        </patternFill>
      </fill>
      <alignment horizontal="general" vertical="center" textRotation="0" wrapText="0" indent="0" justifyLastLine="0" shrinkToFit="0" readingOrder="0"/>
    </dxf>
    <dxf>
      <numFmt numFmtId="0" formatCode="General"/>
      <alignment horizontal="center" vertical="center" textRotation="0" indent="0" justifyLastLine="0" shrinkToFit="0" readingOrder="0"/>
    </dxf>
    <dxf>
      <alignment vertical="center" textRotation="0" indent="0" justifyLastLine="0" shrinkToFit="0" readingOrder="0"/>
    </dxf>
    <dxf>
      <font>
        <strike val="0"/>
        <outline val="0"/>
        <shadow val="0"/>
        <u val="none"/>
        <vertAlign val="baseline"/>
        <name val="Calibri"/>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0"/>
        <color theme="0"/>
        <name val="Corbel"/>
        <scheme val="major"/>
      </font>
      <fill>
        <patternFill patternType="none">
          <fgColor indexed="64"/>
          <bgColor auto="1"/>
        </patternFill>
      </fill>
    </dxf>
    <dxf>
      <font>
        <b/>
        <i val="0"/>
        <color theme="0"/>
      </font>
      <fill>
        <patternFill>
          <bgColor theme="2" tint="-0.499984740745262"/>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theme="4"/>
      </font>
      <fill>
        <patternFill>
          <bgColor theme="2"/>
        </patternFill>
      </fill>
      <border diagonalUp="0" diagonalDown="0">
        <left/>
        <right/>
        <top/>
        <bottom/>
        <vertical/>
        <horizontal/>
      </border>
    </dxf>
    <dxf>
      <font>
        <b/>
        <i val="0"/>
        <color theme="0"/>
      </font>
      <fill>
        <patternFill patternType="solid">
          <fgColor theme="5"/>
          <bgColor theme="2" tint="-0.499984740745262"/>
        </patternFill>
      </fill>
      <border>
        <left style="thin">
          <color theme="3"/>
        </left>
        <right style="thin">
          <color theme="3"/>
        </right>
      </border>
    </dxf>
    <dxf>
      <font>
        <color theme="3" tint="-0.499984740745262"/>
      </font>
    </dxf>
    <dxf>
      <font>
        <color theme="2" tint="-0.749961851863155"/>
      </font>
      <border>
        <bottom style="thin">
          <color theme="2" tint="-0.499984740745262"/>
        </bottom>
        <vertical/>
        <horizontal/>
      </border>
    </dxf>
    <dxf>
      <font>
        <b val="0"/>
        <i val="0"/>
        <sz val="10"/>
        <color theme="1"/>
      </font>
      <border diagonalUp="0" diagonalDown="0">
        <left/>
        <right/>
        <top/>
        <bottom/>
        <vertical/>
        <horizontal/>
      </border>
    </dxf>
  </dxfs>
  <tableStyles count="2" defaultTableStyle="Home Inventory Table" defaultPivotStyle="PivotStyleLight16">
    <tableStyle name="Home Inventory Slicer" pivot="0" table="0" count="10">
      <tableStyleElement type="wholeTable" dxfId="36"/>
      <tableStyleElement type="headerRow" dxfId="35"/>
    </tableStyle>
    <tableStyle name="Home Inventory Table" pivot="0" count="7">
      <tableStyleElement type="wholeTable" dxfId="34"/>
      <tableStyleElement type="headerRow" dxfId="33"/>
      <tableStyleElement type="totalRow" dxfId="32"/>
      <tableStyleElement type="lastColumn" dxfId="31"/>
      <tableStyleElement type="firstRowStripe" dxfId="30"/>
      <tableStyleElement type="firstColumnStripe" dxfId="29"/>
      <tableStyleElement type="firstTotalCell" dxfId="2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46F421CA-312F-682f-3DD2-61675219B42D}">
      <x14:dxfs count="8">
        <dxf>
          <font>
            <color theme="1"/>
          </font>
          <fill>
            <patternFill patternType="solid">
              <fgColor auto="1"/>
              <bgColor theme="0" tint="-0.34998626667073579"/>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5"/>
            </patternFill>
          </fill>
          <border diagonalUp="0" diagonalDown="0">
            <left/>
            <right/>
            <top/>
            <bottom/>
            <vertical/>
            <horizontal/>
          </border>
        </dxf>
        <dxf>
          <font>
            <color theme="1"/>
          </font>
          <fill>
            <patternFill patternType="solid">
              <fgColor auto="1"/>
              <bgColor theme="5"/>
            </patternFill>
          </fill>
          <border>
            <left style="thin">
              <color theme="3"/>
            </left>
            <right style="thin">
              <color theme="3"/>
            </right>
            <top style="thin">
              <color theme="3"/>
            </top>
            <bottom style="thin">
              <color theme="3"/>
            </bottom>
            <vertical/>
            <horizontal/>
          </border>
        </dxf>
        <dxf>
          <font>
            <color rgb="FF828282"/>
          </font>
          <fill>
            <patternFill patternType="solid">
              <fgColor auto="1"/>
              <bgColor theme="0" tint="-0.14996795556505021"/>
            </patternFill>
          </fill>
          <border>
            <left style="thin">
              <color theme="3"/>
            </left>
            <right style="thin">
              <color theme="3"/>
            </right>
            <top style="thin">
              <color theme="3"/>
            </top>
            <bottom style="thin">
              <color theme="3"/>
            </bottom>
            <vertical/>
            <horizontal/>
          </border>
        </dxf>
        <dxf>
          <font>
            <color theme="1"/>
          </font>
          <fill>
            <patternFill patternType="solid">
              <fgColor auto="1"/>
              <bgColor theme="5" tint="0.39994506668294322"/>
            </patternFill>
          </fill>
          <border diagonalUp="0" diagonalDown="0">
            <left/>
            <right/>
            <top/>
            <bottom/>
            <vertical/>
            <horizontal/>
          </border>
        </dxf>
        <dxf>
          <font>
            <color rgb="FF828282"/>
          </font>
          <fill>
            <patternFill patternType="solid">
              <fgColor auto="1"/>
              <bgColor theme="0" tint="-0.14996795556505021"/>
            </patternFill>
          </fill>
          <border>
            <left style="thin">
              <color rgb="FFE0E0E0"/>
            </left>
            <right style="thin">
              <color rgb="FFE0E0E0"/>
            </right>
            <top style="thin">
              <color rgb="FFE0E0E0"/>
            </top>
            <bottom style="thin">
              <color rgb="FFE0E0E0"/>
            </bottom>
            <vertical/>
            <horizontal/>
          </border>
        </dxf>
        <dxf>
          <font>
            <color theme="1"/>
          </font>
          <fill>
            <patternFill patternType="none">
              <fgColor auto="1"/>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Home Inventory Slicer">
        <x14:slicerStyle name="Home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190506</xdr:colOff>
      <xdr:row>5</xdr:row>
      <xdr:rowOff>76199</xdr:rowOff>
    </xdr:from>
    <xdr:to>
      <xdr:col>0</xdr:col>
      <xdr:colOff>501736</xdr:colOff>
      <xdr:row>6</xdr:row>
      <xdr:rowOff>112482</xdr:rowOff>
    </xdr:to>
    <xdr:grpSp>
      <xdr:nvGrpSpPr>
        <xdr:cNvPr id="19" name="Groep enveloppictogrammen" descr="&quot;&quot;" title="Enveloppictogram"/>
        <xdr:cNvGrpSpPr>
          <a:grpSpLocks noChangeAspect="1"/>
        </xdr:cNvGrpSpPr>
      </xdr:nvGrpSpPr>
      <xdr:grpSpPr>
        <a:xfrm>
          <a:off x="190506" y="2085974"/>
          <a:ext cx="311230" cy="264883"/>
          <a:chOff x="1847850" y="4562475"/>
          <a:chExt cx="447675" cy="381000"/>
        </a:xfrm>
        <a:solidFill>
          <a:schemeClr val="bg2">
            <a:lumMod val="50000"/>
          </a:schemeClr>
        </a:solidFill>
      </xdr:grpSpPr>
      <xdr:sp macro="" textlink="">
        <xdr:nvSpPr>
          <xdr:cNvPr id="20" name="Vrije vorm 16"/>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21" name="Vrije vorm 17"/>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oneCell">
    <xdr:from>
      <xdr:col>0</xdr:col>
      <xdr:colOff>233549</xdr:colOff>
      <xdr:row>3</xdr:row>
      <xdr:rowOff>38100</xdr:rowOff>
    </xdr:from>
    <xdr:to>
      <xdr:col>0</xdr:col>
      <xdr:colOff>458693</xdr:colOff>
      <xdr:row>4</xdr:row>
      <xdr:rowOff>127358</xdr:rowOff>
    </xdr:to>
    <xdr:sp macro="" textlink="">
      <xdr:nvSpPr>
        <xdr:cNvPr id="22" name="Persoonpictogram" descr="&quot;&quot;" title="Pictogram van persoon"/>
        <xdr:cNvSpPr>
          <a:spLocks noChangeAspect="1"/>
        </xdr:cNvSpPr>
      </xdr:nvSpPr>
      <xdr:spPr bwMode="auto">
        <a:xfrm>
          <a:off x="233549" y="1590675"/>
          <a:ext cx="225144" cy="317858"/>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twoCellAnchor editAs="oneCell">
    <xdr:from>
      <xdr:col>0</xdr:col>
      <xdr:colOff>197123</xdr:colOff>
      <xdr:row>7</xdr:row>
      <xdr:rowOff>114300</xdr:rowOff>
    </xdr:from>
    <xdr:to>
      <xdr:col>0</xdr:col>
      <xdr:colOff>495119</xdr:colOff>
      <xdr:row>8</xdr:row>
      <xdr:rowOff>130721</xdr:rowOff>
    </xdr:to>
    <xdr:grpSp>
      <xdr:nvGrpSpPr>
        <xdr:cNvPr id="23" name="Groep telefoonpictogrammen" descr="&quot;&quot;" title="Telefoonpictogram"/>
        <xdr:cNvGrpSpPr>
          <a:grpSpLocks noChangeAspect="1"/>
        </xdr:cNvGrpSpPr>
      </xdr:nvGrpSpPr>
      <xdr:grpSpPr>
        <a:xfrm>
          <a:off x="197123" y="2581275"/>
          <a:ext cx="297996" cy="245021"/>
          <a:chOff x="1857375" y="5410200"/>
          <a:chExt cx="428625" cy="352425"/>
        </a:xfrm>
        <a:solidFill>
          <a:schemeClr val="bg2">
            <a:lumMod val="50000"/>
          </a:schemeClr>
        </a:solidFill>
      </xdr:grpSpPr>
      <xdr:sp macro="" textlink="">
        <xdr:nvSpPr>
          <xdr:cNvPr id="24" name="Vrije vorm 20"/>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25" name="Vrije vorm 21"/>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26" name="Vrije vorm 22"/>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editAs="oneCell">
    <xdr:from>
      <xdr:col>10</xdr:col>
      <xdr:colOff>85726</xdr:colOff>
      <xdr:row>0</xdr:row>
      <xdr:rowOff>200031</xdr:rowOff>
    </xdr:from>
    <xdr:to>
      <xdr:col>10</xdr:col>
      <xdr:colOff>469486</xdr:colOff>
      <xdr:row>0</xdr:row>
      <xdr:rowOff>546170</xdr:rowOff>
    </xdr:to>
    <xdr:sp macro="" textlink="">
      <xdr:nvSpPr>
        <xdr:cNvPr id="29" name="Huispictogram" descr="&quot;&quot;" title="Pictogram van huis"/>
        <xdr:cNvSpPr>
          <a:spLocks noChangeAspect="1" noEditPoints="1"/>
        </xdr:cNvSpPr>
      </xdr:nvSpPr>
      <xdr:spPr bwMode="auto">
        <a:xfrm>
          <a:off x="11087101" y="200031"/>
          <a:ext cx="383760" cy="346139"/>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2">
            <a:lumMod val="50000"/>
          </a:schemeClr>
        </a:solidFill>
        <a:ln w="0">
          <a:noFill/>
          <a:prstDash val="solid"/>
          <a:round/>
          <a:headEnd/>
          <a:tailEnd/>
        </a:ln>
      </xdr:spPr>
    </xdr:sp>
    <xdr:clientData/>
  </xdr:twoCellAnchor>
  <xdr:twoCellAnchor>
    <xdr:from>
      <xdr:col>5</xdr:col>
      <xdr:colOff>476250</xdr:colOff>
      <xdr:row>0</xdr:row>
      <xdr:rowOff>247650</xdr:rowOff>
    </xdr:from>
    <xdr:to>
      <xdr:col>9</xdr:col>
      <xdr:colOff>1495425</xdr:colOff>
      <xdr:row>0</xdr:row>
      <xdr:rowOff>742950</xdr:rowOff>
    </xdr:to>
    <xdr:sp macro="" textlink="">
      <xdr:nvSpPr>
        <xdr:cNvPr id="2" name="Tip voor gegevensinvoer" descr="Als u nieuwe tabelrijen wilt toevoegen voor items uit de inventaris, selecteert u de laatste cel in de tabel boven de rij Totalen, zoals cel K16, en drukt u op de Tab-toets. &#10;(Deze opmerking wordt niet afgedrukt.)&#10;" title="Tip voor gegevensinvoer"/>
        <xdr:cNvSpPr txBox="1"/>
      </xdr:nvSpPr>
      <xdr:spPr>
        <a:xfrm>
          <a:off x="5953125" y="247650"/>
          <a:ext cx="54197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a:solidFill>
                <a:schemeClr val="bg2">
                  <a:lumMod val="50000"/>
                </a:schemeClr>
              </a:solidFill>
              <a:latin typeface="+mn-lt"/>
            </a:rPr>
            <a:t>Als u nieuwe tabelrijen wilt toevoegen voor items uit de inventaris, selecteert u de laatste cel in de tabel boven de rij Totalen, zoals cel K16, en drukt u op de Tab-toets. (Deze opmerking wordt niet afgedrukt.)</a:t>
          </a:r>
        </a:p>
      </xdr:txBody>
    </xdr:sp>
    <xdr:clientData fPrintsWithSheet="0"/>
  </xdr:twoCellAnchor>
  <xdr:twoCellAnchor editAs="oneCell">
    <xdr:from>
      <xdr:col>0</xdr:col>
      <xdr:colOff>9525</xdr:colOff>
      <xdr:row>9</xdr:row>
      <xdr:rowOff>57150</xdr:rowOff>
    </xdr:from>
    <xdr:to>
      <xdr:col>9</xdr:col>
      <xdr:colOff>1209675</xdr:colOff>
      <xdr:row>9</xdr:row>
      <xdr:rowOff>847725</xdr:rowOff>
    </xdr:to>
    <mc:AlternateContent xmlns:mc="http://schemas.openxmlformats.org/markup-compatibility/2006" xmlns:a15="http://schemas.microsoft.com/office/drawing/2012/main">
      <mc:Choice Requires="a15">
        <xdr:graphicFrame macro="">
          <xdr:nvGraphicFramePr>
            <xdr:cNvPr id="3" name="Kamer/ruimte" descr="Filtert de tabel  Huisraadinventaris op de geselecteerde items in de slicer." title="Slicer voor kamers"/>
            <xdr:cNvGraphicFramePr/>
          </xdr:nvGraphicFramePr>
          <xdr:xfrm>
            <a:off x="0" y="0"/>
            <a:ext cx="0" cy="0"/>
          </xdr:xfrm>
          <a:graphic>
            <a:graphicData uri="http://schemas.microsoft.com/office/drawing/2010/slicer">
              <sle:slicer xmlns:sle="http://schemas.microsoft.com/office/drawing/2010/slicer" name="Kamer/ruimte"/>
            </a:graphicData>
          </a:graphic>
        </xdr:graphicFrame>
      </mc:Choice>
      <mc:Fallback xmlns="">
        <xdr:sp macro="" textlink="">
          <xdr:nvSpPr>
            <xdr:cNvPr id="0" name=""/>
            <xdr:cNvSpPr>
              <a:spLocks noTextEdit="1"/>
            </xdr:cNvSpPr>
          </xdr:nvSpPr>
          <xdr:spPr>
            <a:xfrm>
              <a:off x="9525" y="2981325"/>
              <a:ext cx="12096750" cy="695325"/>
            </a:xfrm>
            <a:prstGeom prst="rect">
              <a:avLst/>
            </a:prstGeom>
            <a:solidFill>
              <a:prstClr val="white"/>
            </a:solidFill>
            <a:ln w="1">
              <a:solidFill>
                <a:prstClr val="green"/>
              </a:solidFill>
            </a:ln>
          </xdr:spPr>
          <xdr:txBody>
            <a:bodyPr vertOverflow="clip" horzOverflow="clip"/>
            <a:lstStyle/>
            <a:p>
              <a:r>
                <a:rPr lang="en-US" sz="1100"/>
                <a:t>Deze vorm vertegenwoordigt een tabelslicer. Tabelslicers kunnen worden gebruikt in ten minste Excel 2013.
Als de vorm is gewijzigd in een eerdere versie van Excel, of als de werkmap is opgeslagen in Excel 2010 of eerder, kan de slicer niet worden gebruikt.</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3019429</xdr:colOff>
      <xdr:row>0</xdr:row>
      <xdr:rowOff>57153</xdr:rowOff>
    </xdr:from>
    <xdr:to>
      <xdr:col>0</xdr:col>
      <xdr:colOff>3377417</xdr:colOff>
      <xdr:row>0</xdr:row>
      <xdr:rowOff>380043</xdr:rowOff>
    </xdr:to>
    <xdr:sp macro="" textlink="">
      <xdr:nvSpPr>
        <xdr:cNvPr id="11" name="Huispictogram" descr="&quot;&quot;" title="Pictogram van huis"/>
        <xdr:cNvSpPr>
          <a:spLocks noChangeAspect="1" noEditPoints="1"/>
        </xdr:cNvSpPr>
      </xdr:nvSpPr>
      <xdr:spPr bwMode="auto">
        <a:xfrm>
          <a:off x="3438529" y="57153"/>
          <a:ext cx="357988" cy="322890"/>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tx2"/>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voor_kamers" sourceName="Kamer/ruimte">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amer/ruimte" cache="Slicer_voor_kamers" caption="Klik op een ruimte hieronder om uw inventarislijst op de geselecteerde ruimte te filteren. Houd Ctrl ingedrukt om meerdere ruimten te selecteren." columnCount="6" rowHeight="193675"/>
</slicers>
</file>

<file path=xl/tables/table1.xml><?xml version="1.0" encoding="utf-8"?>
<table xmlns="http://schemas.openxmlformats.org/spreadsheetml/2006/main" id="1" name="Inventaristabel" displayName="Inventaristabel" ref="A11:K17" totalsRowCount="1" headerRowDxfId="27" dataDxfId="26" totalsRowDxfId="25">
  <autoFilter ref="A11:K16"/>
  <tableColumns count="11">
    <tableColumn id="21" name="Artikelnummer" totalsRowLabel="TOTALEN" dataDxfId="24" totalsRowDxfId="23">
      <calculatedColumnFormula>A11+1</calculatedColumnFormula>
    </tableColumn>
    <tableColumn id="3" name="Kamer/ruimte" totalsRowFunction="custom" dataDxfId="22" totalsRowDxfId="21">
      <totalsRowFormula>"INVENTARISARTIKELEN: "&amp;SUBTOTAL(103,Inventaristabel[Kamer/ruimte])</totalsRowFormula>
    </tableColumn>
    <tableColumn id="4" name="Artikel/beschrijving" dataDxfId="20" totalsRowDxfId="19"/>
    <tableColumn id="5" name="Merk/model" dataDxfId="18" totalsRowDxfId="17"/>
    <tableColumn id="6" name="Serienummer/id-nummer" dataDxfId="16" totalsRowDxfId="15"/>
    <tableColumn id="7" name="Aankoopdatum" dataDxfId="14" totalsRowDxfId="13"/>
    <tableColumn id="8" name="Waar gekocht" dataDxfId="12" totalsRowDxfId="11"/>
    <tableColumn id="9" name="Aankoopprijs" totalsRowFunction="sum" dataDxfId="10" totalsRowDxfId="9"/>
    <tableColumn id="10" name="Geschatte huidige waarde" totalsRowFunction="sum" dataDxfId="8" totalsRowDxfId="7"/>
    <tableColumn id="13" name="Opmerkingen" dataDxfId="6" totalsRowDxfId="5"/>
    <tableColumn id="14" name="Foto?" dataDxfId="4" totalsRowDxfId="3"/>
  </tableColumns>
  <tableStyleInfo name="Home Inventory Table" showFirstColumn="1" showLastColumn="0" showRowStripes="1" showColumnStripes="0"/>
  <extLst>
    <ext xmlns:x14="http://schemas.microsoft.com/office/spreadsheetml/2009/9/main" uri="{504A1905-F514-4f6f-8877-14C23A59335A}">
      <x14:table altText="Inventarisitems" altTextSummary="Lijst met gegevens over huisraadinventaris zoals Itemnummer (berekend veld), Kamer/ruimte, Item/beschrijving, Merk/model, Serienummer/id-nummer, Aankoopdatum, Waar gekocht, Aankoopprijs, Geschatte huidige waarde, Opmerkingen en Foto (Ja/Nee-veld). "/>
    </ext>
  </extLst>
</table>
</file>

<file path=xl/tables/table2.xml><?xml version="1.0" encoding="utf-8"?>
<table xmlns="http://schemas.openxmlformats.org/spreadsheetml/2006/main" id="2" name="KamerOpzoeken" displayName="KamerOpzoeken" ref="A3:A15" totalsRowShown="0" headerRowDxfId="2" dataDxfId="1">
  <autoFilter ref="A3:A15"/>
  <sortState ref="A4:A15">
    <sortCondition ref="A3:A15"/>
  </sortState>
  <tableColumns count="1">
    <tableColumn id="1" name="Kamer/ruimte" dataDxfId="0"/>
  </tableColumns>
  <tableStyleInfo name="Home Inventory Table" showFirstColumn="0" showLastColumn="0" showRowStripes="1" showColumnStripes="0"/>
  <extLst>
    <ext xmlns:x14="http://schemas.microsoft.com/office/spreadsheetml/2009/9/main" uri="{504A1905-F514-4f6f-8877-14C23A59335A}">
      <x14:table altText="Tabel Kamer opzoeken" altTextSummary="Lijst met kamers/ruimten in een huis die worden gebruikt in de vervolgkeuzelijst op het blad Huisraadinventaris in de tabelkolom Kamer/ruimte. "/>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17"/>
  <sheetViews>
    <sheetView showGridLines="0" tabSelected="1" zoomScaleNormal="100" workbookViewId="0"/>
  </sheetViews>
  <sheetFormatPr defaultRowHeight="18" customHeight="1" x14ac:dyDescent="0.2"/>
  <cols>
    <col min="1" max="1" width="21" style="3" customWidth="1"/>
    <col min="2" max="2" width="24.5" style="3" bestFit="1" customWidth="1"/>
    <col min="3" max="3" width="27.5" style="3" customWidth="1"/>
    <col min="4" max="4" width="20" style="3" customWidth="1"/>
    <col min="5" max="5" width="14.5" style="3" customWidth="1"/>
    <col min="6" max="6" width="18.6640625" style="3" customWidth="1"/>
    <col min="7" max="7" width="27.5" style="3" customWidth="1"/>
    <col min="8" max="8" width="17.1640625" style="3" customWidth="1"/>
    <col min="9" max="9" width="19.83203125" style="3" customWidth="1"/>
    <col min="10" max="10" width="26.5" style="3" customWidth="1"/>
    <col min="11" max="11" width="12.5" style="2" customWidth="1"/>
    <col min="12" max="12" width="9.33203125" style="2"/>
    <col min="13" max="16384" width="9.33203125" style="3"/>
  </cols>
  <sheetData>
    <row r="1" spans="1:14" s="13" customFormat="1" ht="64.5" customHeight="1" x14ac:dyDescent="0.2">
      <c r="A1" s="59" t="s">
        <v>55</v>
      </c>
      <c r="B1" s="27"/>
      <c r="C1" s="27"/>
      <c r="D1" s="27"/>
      <c r="E1" s="27"/>
      <c r="F1" s="27"/>
      <c r="G1" s="27"/>
      <c r="H1" s="27"/>
      <c r="I1" s="27"/>
      <c r="L1" s="14"/>
    </row>
    <row r="2" spans="1:14" s="28" customFormat="1" ht="29.25" customHeight="1" x14ac:dyDescent="0.3">
      <c r="A2" s="36" t="s">
        <v>56</v>
      </c>
      <c r="B2" s="34"/>
      <c r="C2" s="31"/>
      <c r="D2" s="58">
        <f>SUM(Inventaristabel[Geschatte huidige waarde])</f>
        <v>4040</v>
      </c>
      <c r="E2" s="29"/>
      <c r="F2" s="29"/>
      <c r="G2" s="37" t="s">
        <v>43</v>
      </c>
      <c r="H2" s="60">
        <f ca="1">TODAY()-35</f>
        <v>41893</v>
      </c>
      <c r="I2" s="60"/>
      <c r="J2" s="35"/>
      <c r="K2" s="30"/>
    </row>
    <row r="3" spans="1:14" s="28" customFormat="1" ht="28.5" customHeight="1" x14ac:dyDescent="0.2"/>
    <row r="4" spans="1:14" s="28" customFormat="1" ht="18" customHeight="1" thickBot="1" x14ac:dyDescent="0.3">
      <c r="B4" s="67" t="s">
        <v>33</v>
      </c>
      <c r="C4" s="63" t="s">
        <v>38</v>
      </c>
      <c r="D4" s="63"/>
      <c r="E4" s="63"/>
      <c r="G4" s="32" t="s">
        <v>23</v>
      </c>
      <c r="H4" s="62" t="s">
        <v>39</v>
      </c>
      <c r="I4" s="62"/>
      <c r="J4" s="62"/>
    </row>
    <row r="5" spans="1:14" s="28" customFormat="1" ht="18" customHeight="1" thickTop="1" thickBot="1" x14ac:dyDescent="0.3">
      <c r="B5" s="68"/>
      <c r="C5" s="64"/>
      <c r="D5" s="64"/>
      <c r="E5" s="64"/>
      <c r="G5" s="32" t="s">
        <v>24</v>
      </c>
      <c r="H5" s="66">
        <v>8005550123</v>
      </c>
      <c r="I5" s="66"/>
      <c r="J5" s="66"/>
    </row>
    <row r="6" spans="1:14" s="13" customFormat="1" ht="18" customHeight="1" thickTop="1" thickBot="1" x14ac:dyDescent="0.3">
      <c r="B6" s="61" t="s">
        <v>34</v>
      </c>
      <c r="C6" s="63" t="s">
        <v>42</v>
      </c>
      <c r="D6" s="63"/>
      <c r="E6" s="63"/>
      <c r="G6" s="32" t="s">
        <v>25</v>
      </c>
      <c r="H6" s="62" t="s">
        <v>40</v>
      </c>
      <c r="I6" s="62"/>
      <c r="J6" s="62"/>
    </row>
    <row r="7" spans="1:14" s="13" customFormat="1" ht="18" customHeight="1" thickTop="1" thickBot="1" x14ac:dyDescent="0.3">
      <c r="B7" s="61"/>
      <c r="C7" s="64"/>
      <c r="D7" s="64"/>
      <c r="E7" s="64"/>
      <c r="G7" s="32" t="s">
        <v>21</v>
      </c>
      <c r="H7" s="62" t="s">
        <v>41</v>
      </c>
      <c r="I7" s="62"/>
      <c r="J7" s="62"/>
      <c r="K7" s="43"/>
      <c r="N7" s="28"/>
    </row>
    <row r="8" spans="1:14" s="13" customFormat="1" ht="18" customHeight="1" thickTop="1" thickBot="1" x14ac:dyDescent="0.3">
      <c r="B8" s="61" t="s">
        <v>26</v>
      </c>
      <c r="C8" s="65">
        <v>4355550187</v>
      </c>
      <c r="D8" s="65"/>
      <c r="E8" s="65"/>
      <c r="G8" s="32" t="s">
        <v>22</v>
      </c>
      <c r="H8" s="66">
        <v>8005550156</v>
      </c>
      <c r="I8" s="66"/>
      <c r="J8" s="66"/>
      <c r="N8" s="28"/>
    </row>
    <row r="9" spans="1:14" s="13" customFormat="1" ht="18" customHeight="1" thickTop="1" thickBot="1" x14ac:dyDescent="0.3">
      <c r="B9" s="61"/>
      <c r="C9" s="66"/>
      <c r="D9" s="66"/>
      <c r="E9" s="66"/>
      <c r="G9" s="32" t="s">
        <v>32</v>
      </c>
      <c r="H9" s="62" t="s">
        <v>44</v>
      </c>
      <c r="I9" s="62"/>
      <c r="J9" s="62"/>
    </row>
    <row r="10" spans="1:14" s="13" customFormat="1" ht="69" customHeight="1" thickTop="1" x14ac:dyDescent="0.2">
      <c r="A10" s="33"/>
      <c r="C10" s="28"/>
      <c r="D10" s="28"/>
      <c r="E10" s="28"/>
      <c r="F10" s="28"/>
      <c r="G10" s="28"/>
      <c r="H10" s="28"/>
      <c r="I10" s="28"/>
      <c r="J10" s="28"/>
    </row>
    <row r="11" spans="1:14" s="4" customFormat="1" ht="28.5" customHeight="1" x14ac:dyDescent="0.2">
      <c r="A11" s="44" t="s">
        <v>57</v>
      </c>
      <c r="B11" s="45" t="s">
        <v>27</v>
      </c>
      <c r="C11" s="45" t="s">
        <v>58</v>
      </c>
      <c r="D11" s="45" t="s">
        <v>28</v>
      </c>
      <c r="E11" s="45" t="s">
        <v>2</v>
      </c>
      <c r="F11" s="45" t="s">
        <v>29</v>
      </c>
      <c r="G11" s="45" t="s">
        <v>3</v>
      </c>
      <c r="H11" s="45" t="s">
        <v>4</v>
      </c>
      <c r="I11" s="45" t="s">
        <v>30</v>
      </c>
      <c r="J11" s="45" t="s">
        <v>0</v>
      </c>
      <c r="K11" s="46" t="s">
        <v>1</v>
      </c>
    </row>
    <row r="12" spans="1:14" ht="18" customHeight="1" x14ac:dyDescent="0.2">
      <c r="A12" s="15">
        <v>1</v>
      </c>
      <c r="B12" s="6" t="s">
        <v>5</v>
      </c>
      <c r="C12" s="5" t="s">
        <v>59</v>
      </c>
      <c r="D12" s="10" t="s">
        <v>49</v>
      </c>
      <c r="E12" s="24" t="s">
        <v>17</v>
      </c>
      <c r="F12" s="7">
        <v>40300</v>
      </c>
      <c r="G12" s="6" t="s">
        <v>16</v>
      </c>
      <c r="H12" s="52">
        <v>2000</v>
      </c>
      <c r="I12" s="53">
        <v>2000</v>
      </c>
      <c r="J12" s="21"/>
      <c r="K12" s="1" t="s">
        <v>19</v>
      </c>
    </row>
    <row r="13" spans="1:14" ht="18" customHeight="1" x14ac:dyDescent="0.2">
      <c r="A13" s="15">
        <f t="shared" ref="A13:A16" si="0">A12+1</f>
        <v>2</v>
      </c>
      <c r="B13" s="6" t="s">
        <v>14</v>
      </c>
      <c r="C13" s="5" t="s">
        <v>60</v>
      </c>
      <c r="D13" s="10" t="s">
        <v>50</v>
      </c>
      <c r="E13" s="24" t="s">
        <v>18</v>
      </c>
      <c r="F13" s="7">
        <v>40488</v>
      </c>
      <c r="G13" s="6" t="s">
        <v>31</v>
      </c>
      <c r="H13" s="52">
        <v>1500</v>
      </c>
      <c r="I13" s="53">
        <v>1000</v>
      </c>
      <c r="J13" s="21"/>
      <c r="K13" s="1" t="s">
        <v>20</v>
      </c>
    </row>
    <row r="14" spans="1:14" s="2" customFormat="1" ht="18" customHeight="1" x14ac:dyDescent="0.2">
      <c r="A14" s="16">
        <f t="shared" si="0"/>
        <v>3</v>
      </c>
      <c r="B14" s="9" t="s">
        <v>5</v>
      </c>
      <c r="C14" s="12" t="s">
        <v>61</v>
      </c>
      <c r="D14" s="11" t="s">
        <v>51</v>
      </c>
      <c r="E14" s="25" t="s">
        <v>36</v>
      </c>
      <c r="F14" s="23">
        <v>40617</v>
      </c>
      <c r="G14" s="9" t="s">
        <v>37</v>
      </c>
      <c r="H14" s="54">
        <v>560</v>
      </c>
      <c r="I14" s="55">
        <v>550</v>
      </c>
      <c r="J14" s="22"/>
      <c r="K14" s="8" t="s">
        <v>20</v>
      </c>
    </row>
    <row r="15" spans="1:14" ht="18" customHeight="1" x14ac:dyDescent="0.2">
      <c r="A15" s="17">
        <f t="shared" si="0"/>
        <v>4</v>
      </c>
      <c r="B15" s="18" t="s">
        <v>6</v>
      </c>
      <c r="C15" s="18" t="s">
        <v>62</v>
      </c>
      <c r="D15" s="18" t="s">
        <v>52</v>
      </c>
      <c r="E15" s="26" t="s">
        <v>45</v>
      </c>
      <c r="F15" s="19">
        <v>40695</v>
      </c>
      <c r="G15" s="18" t="s">
        <v>16</v>
      </c>
      <c r="H15" s="55">
        <v>240</v>
      </c>
      <c r="I15" s="55">
        <v>200</v>
      </c>
      <c r="J15" s="22"/>
      <c r="K15" s="20" t="s">
        <v>19</v>
      </c>
      <c r="M15" s="2"/>
    </row>
    <row r="16" spans="1:14" ht="18" customHeight="1" x14ac:dyDescent="0.2">
      <c r="A16" s="17">
        <f t="shared" si="0"/>
        <v>5</v>
      </c>
      <c r="B16" s="18" t="s">
        <v>13</v>
      </c>
      <c r="C16" s="18" t="s">
        <v>63</v>
      </c>
      <c r="D16" s="18" t="s">
        <v>53</v>
      </c>
      <c r="E16" s="26" t="s">
        <v>46</v>
      </c>
      <c r="F16" s="19">
        <v>40774</v>
      </c>
      <c r="G16" s="18" t="s">
        <v>31</v>
      </c>
      <c r="H16" s="55">
        <v>300</v>
      </c>
      <c r="I16" s="55">
        <v>290</v>
      </c>
      <c r="J16" s="22"/>
      <c r="K16" s="20" t="s">
        <v>20</v>
      </c>
      <c r="M16" s="2"/>
    </row>
    <row r="17" spans="1:11" ht="18" customHeight="1" x14ac:dyDescent="0.2">
      <c r="A17" s="47" t="s">
        <v>54</v>
      </c>
      <c r="B17" s="48" t="str">
        <f>"INVENTARISARTIKELEN: "&amp;SUBTOTAL(103,Inventaristabel[Kamer/ruimte])</f>
        <v>INVENTARISARTIKELEN: 5</v>
      </c>
      <c r="C17" s="49"/>
      <c r="D17" s="50"/>
      <c r="E17" s="50"/>
      <c r="F17" s="50"/>
      <c r="G17" s="51"/>
      <c r="H17" s="56">
        <f>SUBTOTAL(109,Inventaristabel[Aankoopprijs])</f>
        <v>4600</v>
      </c>
      <c r="I17" s="57">
        <f>SUBTOTAL(109,Inventaristabel[Geschatte huidige waarde])</f>
        <v>4040</v>
      </c>
      <c r="J17" s="50"/>
      <c r="K17" s="50"/>
    </row>
  </sheetData>
  <mergeCells count="13">
    <mergeCell ref="H2:I2"/>
    <mergeCell ref="B8:B9"/>
    <mergeCell ref="H7:J7"/>
    <mergeCell ref="C4:E5"/>
    <mergeCell ref="C8:E9"/>
    <mergeCell ref="C6:E7"/>
    <mergeCell ref="H8:J8"/>
    <mergeCell ref="H9:J9"/>
    <mergeCell ref="H4:J4"/>
    <mergeCell ref="H5:J5"/>
    <mergeCell ref="H6:J6"/>
    <mergeCell ref="B4:B5"/>
    <mergeCell ref="B6:B7"/>
  </mergeCells>
  <phoneticPr fontId="1" type="noConversion"/>
  <conditionalFormatting sqref="I12:I16">
    <cfRule type="dataBar" priority="15">
      <dataBar>
        <cfvo type="min"/>
        <cfvo type="max"/>
        <color theme="5"/>
      </dataBar>
      <extLst>
        <ext xmlns:x14="http://schemas.microsoft.com/office/spreadsheetml/2009/9/main" uri="{B025F937-C7B1-47D3-B67F-A62EFF666E3E}">
          <x14:id>{7F3809D2-AD1C-4307-9B93-EF7912444203}</x14:id>
        </ext>
      </extLst>
    </cfRule>
  </conditionalFormatting>
  <dataValidations count="2">
    <dataValidation type="list" errorStyle="warning" allowBlank="1" showErrorMessage="1" errorTitle="Helaas." error="De kamer die u hebt ingevoerd, is niet toegevoegd aan de lijst Kamer/ruimte op het werkblad Kamer opzoeken. U kunt op Ja klikken als u uw invoer wilt gebruiken, maar deze wordt niet automatisch toegevoegd aan de vervolgkeuzelijst. " sqref="B12:B16">
      <formula1>Kamerlijst</formula1>
    </dataValidation>
    <dataValidation allowBlank="1" showInputMessage="1" showErrorMessage="1" errorTitle="Ongeldige gegevens" error="Selecteer een ingang in de lijst. Als u items wilt toevoegen of wijzigen, gebruikt u de tabel Kamer/ruimte op het werkblad Kamer opzoeken. " sqref="A12:A16"/>
  </dataValidations>
  <printOptions horizontalCentered="1"/>
  <pageMargins left="0.25" right="0.25" top="0.75" bottom="0.75" header="0.3" footer="0.3"/>
  <pageSetup paperSize="9" fitToHeight="0" orientation="landscape" horizontalDpi="300" verticalDpi="300" r:id="rId1"/>
  <headerFooter differentFirst="1" alignWithMargins="0">
    <oddFooter>Pagina &amp;P van &amp;N</oddFooter>
  </headerFooter>
  <ignoredErrors>
    <ignoredError sqref="E15" numberStoredAsText="1"/>
    <ignoredError sqref="A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F3809D2-AD1C-4307-9B93-EF7912444203}">
            <x14:dataBar minLength="0" maxLength="100">
              <x14:cfvo type="autoMin"/>
              <x14:cfvo type="autoMax"/>
              <x14:negativeFillColor rgb="FFFF0000"/>
              <x14:axisColor rgb="FF000000"/>
            </x14:dataBar>
          </x14:cfRule>
          <xm:sqref>I12:I16</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15"/>
  <sheetViews>
    <sheetView showGridLines="0" zoomScaleNormal="100" workbookViewId="0"/>
  </sheetViews>
  <sheetFormatPr defaultRowHeight="18" customHeight="1" x14ac:dyDescent="0.2"/>
  <cols>
    <col min="1" max="1" width="60.6640625" customWidth="1"/>
  </cols>
  <sheetData>
    <row r="1" spans="1:1" ht="34.5" customHeight="1" x14ac:dyDescent="0.2">
      <c r="A1" s="38" t="s">
        <v>64</v>
      </c>
    </row>
    <row r="2" spans="1:1" ht="31.5" customHeight="1" x14ac:dyDescent="0.2">
      <c r="A2" s="40" t="s">
        <v>48</v>
      </c>
    </row>
    <row r="3" spans="1:1" ht="25.5" customHeight="1" x14ac:dyDescent="0.2">
      <c r="A3" s="39" t="s">
        <v>15</v>
      </c>
    </row>
    <row r="4" spans="1:1" ht="18" customHeight="1" x14ac:dyDescent="0.2">
      <c r="A4" s="41" t="s">
        <v>35</v>
      </c>
    </row>
    <row r="5" spans="1:1" ht="18" customHeight="1" x14ac:dyDescent="0.2">
      <c r="A5" s="42" t="s">
        <v>9</v>
      </c>
    </row>
    <row r="6" spans="1:1" ht="18" customHeight="1" x14ac:dyDescent="0.2">
      <c r="A6" s="42" t="s">
        <v>10</v>
      </c>
    </row>
    <row r="7" spans="1:1" ht="18" customHeight="1" x14ac:dyDescent="0.2">
      <c r="A7" s="42" t="s">
        <v>11</v>
      </c>
    </row>
    <row r="8" spans="1:1" ht="18" customHeight="1" x14ac:dyDescent="0.2">
      <c r="A8" s="41" t="s">
        <v>47</v>
      </c>
    </row>
    <row r="9" spans="1:1" ht="18" customHeight="1" x14ac:dyDescent="0.2">
      <c r="A9" s="42" t="s">
        <v>6</v>
      </c>
    </row>
    <row r="10" spans="1:1" ht="18" customHeight="1" x14ac:dyDescent="0.2">
      <c r="A10" s="42" t="s">
        <v>13</v>
      </c>
    </row>
    <row r="11" spans="1:1" ht="18" customHeight="1" x14ac:dyDescent="0.2">
      <c r="A11" s="42" t="s">
        <v>12</v>
      </c>
    </row>
    <row r="12" spans="1:1" ht="18" customHeight="1" x14ac:dyDescent="0.2">
      <c r="A12" s="42" t="s">
        <v>14</v>
      </c>
    </row>
    <row r="13" spans="1:1" ht="18" customHeight="1" x14ac:dyDescent="0.2">
      <c r="A13" s="42" t="s">
        <v>7</v>
      </c>
    </row>
    <row r="14" spans="1:1" ht="18" customHeight="1" x14ac:dyDescent="0.2">
      <c r="A14" s="42" t="s">
        <v>5</v>
      </c>
    </row>
    <row r="15" spans="1:1" ht="18" customHeight="1" x14ac:dyDescent="0.2">
      <c r="A15" s="42" t="s">
        <v>8</v>
      </c>
    </row>
  </sheetData>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62F6DCB-5A97-4330-9523-293876E4E2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Lijst Huisraadinventaris</vt:lpstr>
      <vt:lpstr>Kamer opzoeken</vt:lpstr>
      <vt:lpstr>'Lijst Huisraadinventaris'!Afdruktitels</vt:lpstr>
      <vt:lpstr>Kamerlijst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2014-10-16T11:18:54Z</dcterms:created>
  <dcterms:modified xsi:type="dcterms:W3CDTF">2014-10-16T11:18:54Z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TC028023459991</vt:lpwstr>
  </property>
</Properties>
</file>